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tock" sheetId="1" state="visible" r:id="rId1"/>
    <sheet xmlns:r="http://schemas.openxmlformats.org/officeDocument/2006/relationships" name="Budget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&quot;$&quot;#,##0.00"/>
  </numFmts>
  <fonts count="5">
    <font>
      <name val="Calibri"/>
      <family val="2"/>
      <color theme="1"/>
      <sz val="11"/>
      <scheme val="minor"/>
    </font>
    <font>
      <name val="Calibri"/>
      <b val="1"/>
      <color rgb="0016323A"/>
      <sz val="14"/>
    </font>
    <font>
      <name val="Calibri"/>
      <i val="1"/>
      <color rgb="005A5A5A"/>
      <sz val="10"/>
    </font>
    <font>
      <name val="Calibri"/>
      <b val="1"/>
      <color rgb="00FFFFFF"/>
      <sz val="11"/>
    </font>
    <font>
      <b val="1"/>
    </font>
  </fonts>
  <fills count="3">
    <fill>
      <patternFill/>
    </fill>
    <fill>
      <patternFill patternType="gray125"/>
    </fill>
    <fill>
      <patternFill patternType="solid">
        <fgColor rgb="00128A8A"/>
      </patternFill>
    </fill>
  </fills>
  <borders count="2">
    <border>
      <left/>
      <right/>
      <top/>
      <bottom/>
      <diagonal/>
    </border>
    <border>
      <left style="thin">
        <color rgb="00C9C9C9"/>
      </left>
      <right style="thin">
        <color rgb="00C9C9C9"/>
      </right>
      <top style="thin">
        <color rgb="00C9C9C9"/>
      </top>
      <bottom style="thin">
        <color rgb="00C9C9C9"/>
      </bottom>
    </border>
  </borders>
  <cellStyleXfs count="1">
    <xf numFmtId="0" fontId="0" fillId="0" borderId="0"/>
  </cellStyleXfs>
  <cellXfs count="8">
    <xf numFmtId="0" fontId="0" fillId="0" borderId="0" pivotButton="0" quotePrefix="0" xfId="0"/>
    <xf numFmtId="0" fontId="1" fillId="0" borderId="0" pivotButton="0" quotePrefix="0" xfId="0"/>
    <xf numFmtId="0" fontId="2" fillId="0" borderId="0" applyAlignment="1" pivotButton="0" quotePrefix="0" xfId="0">
      <alignment/>
    </xf>
    <xf numFmtId="0" fontId="3" fillId="2" borderId="1" applyAlignment="1" pivotButton="0" quotePrefix="0" xfId="0">
      <alignment horizontal="left"/>
    </xf>
    <xf numFmtId="0" fontId="0" fillId="0" borderId="1" pivotButton="0" quotePrefix="0" xfId="0"/>
    <xf numFmtId="164" fontId="0" fillId="0" borderId="1" pivotButton="0" quotePrefix="0" xfId="0"/>
    <xf numFmtId="0" fontId="4" fillId="0" borderId="0" pivotButton="0" quotePrefix="0" xfId="0"/>
    <xf numFmtId="164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14" customWidth="1" min="1" max="1"/>
    <col width="12" customWidth="1" min="2" max="2"/>
    <col width="12" customWidth="1" min="3" max="3"/>
    <col width="8" customWidth="1" min="4" max="4"/>
    <col width="12" customWidth="1" min="5" max="5"/>
  </cols>
  <sheetData>
    <row r="1">
      <c r="A1" s="1" t="inlineStr">
        <is>
          <t>Dave's T-Shirt Shoppe - profit per line</t>
        </is>
      </c>
    </row>
    <row r="2">
      <c r="A2" s="2" t="inlineStr">
        <is>
          <t>Profit = (RRP - Wholesale) x Units. Formulas are in column E and the total in E9.</t>
        </is>
      </c>
    </row>
    <row r="4">
      <c r="A4" s="3" t="inlineStr">
        <is>
          <t>Product</t>
        </is>
      </c>
      <c r="B4" s="3" t="inlineStr">
        <is>
          <t>Wholesale</t>
        </is>
      </c>
      <c r="C4" s="3" t="inlineStr">
        <is>
          <t>RRP</t>
        </is>
      </c>
      <c r="D4" s="3" t="inlineStr">
        <is>
          <t>Units</t>
        </is>
      </c>
      <c r="E4" s="3" t="inlineStr">
        <is>
          <t>Profit</t>
        </is>
      </c>
    </row>
    <row r="5">
      <c r="A5" s="4" t="inlineStr">
        <is>
          <t>Widgets</t>
        </is>
      </c>
      <c r="B5" s="5" t="n">
        <v>5</v>
      </c>
      <c r="C5" s="5" t="n">
        <v>10</v>
      </c>
      <c r="D5" s="4" t="n">
        <v>10</v>
      </c>
      <c r="E5" s="5">
        <f>(C5-B5)*D5</f>
        <v/>
      </c>
    </row>
    <row r="6">
      <c r="A6" s="4" t="inlineStr">
        <is>
          <t>T-shirts</t>
        </is>
      </c>
      <c r="B6" s="5" t="n">
        <v>3.89</v>
      </c>
      <c r="C6" s="5" t="n">
        <v>25</v>
      </c>
      <c r="D6" s="4" t="n">
        <v>10</v>
      </c>
      <c r="E6" s="5">
        <f>(C6-B6)*D6</f>
        <v/>
      </c>
    </row>
    <row r="7">
      <c r="A7" s="4" t="inlineStr">
        <is>
          <t>Jumpers</t>
        </is>
      </c>
      <c r="B7" s="5" t="n">
        <v>9.800000000000001</v>
      </c>
      <c r="C7" s="5" t="n">
        <v>35</v>
      </c>
      <c r="D7" s="4" t="n">
        <v>10</v>
      </c>
      <c r="E7" s="5">
        <f>(C7-B7)*D7</f>
        <v/>
      </c>
    </row>
    <row r="8">
      <c r="A8" s="4" t="inlineStr">
        <is>
          <t>Hoodies</t>
        </is>
      </c>
      <c r="B8" s="5" t="n">
        <v>13.4</v>
      </c>
      <c r="C8" s="5" t="n">
        <v>40</v>
      </c>
      <c r="D8" s="4" t="n">
        <v>10</v>
      </c>
      <c r="E8" s="5">
        <f>(C8-B8)*D8</f>
        <v/>
      </c>
    </row>
    <row r="9">
      <c r="A9" s="4" t="inlineStr">
        <is>
          <t>Skivvies</t>
        </is>
      </c>
      <c r="B9" s="5" t="n">
        <v>2.99</v>
      </c>
      <c r="C9" s="5" t="n">
        <v>39.99</v>
      </c>
      <c r="D9" s="4" t="n">
        <v>399</v>
      </c>
      <c r="E9" s="5">
        <f>(C9-B9)*D9</f>
        <v/>
      </c>
    </row>
    <row r="10">
      <c r="A10" s="6" t="inlineStr">
        <is>
          <t>Total</t>
        </is>
      </c>
      <c r="E10" s="7">
        <f>SUM(E5:E9)</f>
        <v/>
      </c>
    </row>
    <row r="12">
      <c r="A12" t="inlineStr">
        <is>
          <t>Most profitable line:</t>
        </is>
      </c>
      <c r="B12" s="7">
        <f>MAX(E5:E9)</f>
        <v/>
      </c>
    </row>
    <row r="13">
      <c r="A13" t="inlineStr">
        <is>
          <t>Average profit:</t>
        </is>
      </c>
      <c r="B13" s="7">
        <f>AVERAGE(E5:E9)</f>
        <v/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15"/>
  <sheetViews>
    <sheetView workbookViewId="0">
      <selection activeCell="A1" sqref="A1"/>
    </sheetView>
  </sheetViews>
  <sheetFormatPr baseColWidth="8" defaultRowHeight="15"/>
  <cols>
    <col width="14" customWidth="1" min="1" max="1"/>
    <col width="12" customWidth="1" min="2" max="2"/>
  </cols>
  <sheetData>
    <row r="1">
      <c r="A1" s="1" t="inlineStr">
        <is>
          <t>Weekly budget</t>
        </is>
      </c>
    </row>
    <row r="2">
      <c r="A2" s="2" t="inlineStr">
        <is>
          <t>Total with SUM; AVERAGE, MAX and MIN summarise the week.</t>
        </is>
      </c>
    </row>
    <row r="4">
      <c r="A4" s="3" t="inlineStr">
        <is>
          <t>Item</t>
        </is>
      </c>
      <c r="B4" s="3" t="inlineStr">
        <is>
          <t>Amount</t>
        </is>
      </c>
    </row>
    <row r="5">
      <c r="A5" s="4" t="inlineStr">
        <is>
          <t>Rent</t>
        </is>
      </c>
      <c r="B5" s="5" t="n">
        <v>320</v>
      </c>
    </row>
    <row r="6">
      <c r="A6" s="4" t="inlineStr">
        <is>
          <t>Groceries</t>
        </is>
      </c>
      <c r="B6" s="5" t="n">
        <v>180</v>
      </c>
    </row>
    <row r="7">
      <c r="A7" s="4" t="inlineStr">
        <is>
          <t>Power</t>
        </is>
      </c>
      <c r="B7" s="5" t="n">
        <v>95</v>
      </c>
    </row>
    <row r="8">
      <c r="A8" s="4" t="inlineStr">
        <is>
          <t>Phone</t>
        </is>
      </c>
      <c r="B8" s="5" t="n">
        <v>45</v>
      </c>
    </row>
    <row r="9">
      <c r="A9" s="4" t="inlineStr">
        <is>
          <t>Transport</t>
        </is>
      </c>
      <c r="B9" s="5" t="n">
        <v>60</v>
      </c>
    </row>
    <row r="10">
      <c r="A10" s="4" t="inlineStr">
        <is>
          <t>Savings</t>
        </is>
      </c>
      <c r="B10" s="5" t="n">
        <v>100</v>
      </c>
    </row>
    <row r="11">
      <c r="A11" s="6" t="inlineStr">
        <is>
          <t>Total</t>
        </is>
      </c>
      <c r="B11" s="7">
        <f>SUM(B5:B10)</f>
        <v/>
      </c>
    </row>
    <row r="13">
      <c r="A13" t="inlineStr">
        <is>
          <t>Average:</t>
        </is>
      </c>
      <c r="B13" s="7">
        <f>AVERAGE(B5:B10)</f>
        <v/>
      </c>
    </row>
    <row r="14">
      <c r="A14" t="inlineStr">
        <is>
          <t>Biggest:</t>
        </is>
      </c>
      <c r="B14" s="7">
        <f>MAX(B5:B10)</f>
        <v/>
      </c>
    </row>
    <row r="15">
      <c r="A15" t="inlineStr">
        <is>
          <t>Smallest:</t>
        </is>
      </c>
      <c r="B15" s="7">
        <f>MIN(B5:B10)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2026-06-07T08:22:20Z</dcterms:created>
  <dcterms:modified xmlns:dcterms="http://purl.org/dc/terms/" xmlns:xsi="http://www.w3.org/2001/XMLSchema-instance" xsi:type="dcterms:W3CDTF">2026-06-07T08:22:20Z</dcterms:modified>
</cp:coreProperties>
</file>